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4240" windowHeight="12390"/>
  </bookViews>
  <sheets>
    <sheet name="1-1" sheetId="1" r:id="rId1"/>
  </sheets>
  <definedNames>
    <definedName name="_xlnm.Print_Area" localSheetId="0">'1-1'!$A$1:$H$27</definedName>
  </definedNames>
  <calcPr calcId="145621"/>
</workbook>
</file>

<file path=xl/calcChain.xml><?xml version="1.0" encoding="utf-8"?>
<calcChain xmlns="http://schemas.openxmlformats.org/spreadsheetml/2006/main">
  <c r="H25" i="1" l="1"/>
  <c r="F25" i="1"/>
  <c r="D25" i="1"/>
  <c r="H23" i="1"/>
  <c r="F23" i="1"/>
  <c r="D23" i="1"/>
  <c r="H21" i="1"/>
  <c r="F21" i="1"/>
  <c r="D21" i="1"/>
  <c r="H19" i="1"/>
  <c r="F19" i="1"/>
  <c r="D19" i="1"/>
  <c r="H17" i="1"/>
  <c r="F17" i="1"/>
  <c r="D17" i="1"/>
  <c r="H15" i="1"/>
  <c r="F15" i="1"/>
  <c r="D15" i="1"/>
  <c r="H13" i="1"/>
  <c r="F13" i="1"/>
  <c r="D13" i="1"/>
  <c r="H11" i="1"/>
  <c r="F11" i="1"/>
  <c r="D11" i="1"/>
  <c r="H9" i="1"/>
  <c r="F9" i="1"/>
  <c r="D9" i="1"/>
</calcChain>
</file>

<file path=xl/sharedStrings.xml><?xml version="1.0" encoding="utf-8"?>
<sst xmlns="http://schemas.openxmlformats.org/spreadsheetml/2006/main" count="26" uniqueCount="19">
  <si>
    <r>
      <rPr>
        <sz val="14"/>
        <rFont val="黑体"/>
        <family val="3"/>
        <charset val="134"/>
      </rPr>
      <t>1-1 分国内外三种专利申请/授权/有效量（202</t>
    </r>
    <r>
      <rPr>
        <sz val="14"/>
        <rFont val="黑体"/>
        <family val="3"/>
        <charset val="134"/>
      </rPr>
      <t>1</t>
    </r>
    <r>
      <rPr>
        <sz val="14"/>
        <rFont val="黑体"/>
        <family val="3"/>
        <charset val="134"/>
      </rPr>
      <t>年）</t>
    </r>
  </si>
  <si>
    <t>单位：件</t>
  </si>
  <si>
    <t>(Unit: piece)</t>
  </si>
  <si>
    <r>
      <rPr>
        <sz val="12"/>
        <rFont val="宋体"/>
        <family val="3"/>
        <charset val="134"/>
      </rPr>
      <t>发明</t>
    </r>
    <r>
      <rPr>
        <sz val="12"/>
        <rFont val="Times New Roman"/>
        <family val="1"/>
      </rPr>
      <t xml:space="preserve"> 
Invention</t>
    </r>
  </si>
  <si>
    <t>实用新型 
Utility Model</t>
  </si>
  <si>
    <t>外观设计 
Industrial Design</t>
  </si>
  <si>
    <r>
      <rPr>
        <sz val="12"/>
        <rFont val="宋体"/>
        <family val="3"/>
        <charset val="134"/>
      </rPr>
      <t>数量</t>
    </r>
    <r>
      <rPr>
        <sz val="12"/>
        <rFont val="Times New Roman"/>
        <family val="1"/>
      </rPr>
      <t xml:space="preserve">
Number</t>
    </r>
  </si>
  <si>
    <t>构成
%</t>
  </si>
  <si>
    <t>数量
Number</t>
  </si>
  <si>
    <r>
      <rPr>
        <sz val="12"/>
        <rFont val="宋体"/>
        <family val="3"/>
        <charset val="134"/>
      </rPr>
      <t>合计</t>
    </r>
    <r>
      <rPr>
        <sz val="12"/>
        <rFont val="Times New Roman"/>
        <family val="1"/>
      </rPr>
      <t xml:space="preserve">
Total</t>
    </r>
  </si>
  <si>
    <r>
      <rPr>
        <sz val="12"/>
        <rFont val="宋体"/>
        <family val="3"/>
        <charset val="134"/>
      </rPr>
      <t>申请量</t>
    </r>
    <r>
      <rPr>
        <sz val="12"/>
        <rFont val="Times New Roman"/>
        <family val="1"/>
      </rPr>
      <t xml:space="preserve">
Application</t>
    </r>
  </si>
  <si>
    <t>授权量
Grant</t>
  </si>
  <si>
    <t>有效量*
In Force</t>
  </si>
  <si>
    <t>国内
Domestic</t>
  </si>
  <si>
    <t>申请量
Application</t>
  </si>
  <si>
    <t>有效量
In Force</t>
  </si>
  <si>
    <t>国外
Foreign</t>
  </si>
  <si>
    <r>
      <rPr>
        <sz val="12"/>
        <rFont val="Times New Roman"/>
        <family val="1"/>
      </rPr>
      <t>*</t>
    </r>
    <r>
      <rPr>
        <sz val="12"/>
        <rFont val="方正书宋_GBK"/>
        <charset val="134"/>
      </rPr>
      <t>有效量：报告期末处于专利权维持状态的案卷数量。统计范围为：发明、实用新型、外观设计。与申请量和授权量不同，有效量是存量数据而非流量数据。</t>
    </r>
    <r>
      <rPr>
        <sz val="12"/>
        <rFont val="Times New Roman"/>
        <family val="1"/>
      </rPr>
      <t xml:space="preserve">
* Statistics on patents in force refer to the number of patents which are still in force at the time of data collection, which include patents for invention, utility model and industrial design. Unlike the number of patent applications or grants, the number of patents in force is not flowing data but stocking data. </t>
    </r>
  </si>
  <si>
    <t>Patent Applications, Patent Grants, and Patents in Force of Three Kinds Originated from Home and Abroad (2021)</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</si>
</sst>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
  </numFmts>
  <fonts count="10">
    <font>
      <sz val="11"/>
      <color theme="1"/>
      <name val="等线"/>
      <charset val="134"/>
      <scheme val="minor"/>
    </font>
    <font>
      <sz val="12"/>
      <name val="Times New Roman"/>
      <family val="1"/>
    </font>
    <font>
      <sz val="9"/>
      <name val="宋体"/>
      <charset val="134"/>
    </font>
    <font>
      <sz val="14"/>
      <name val="黑体"/>
      <charset val="134"/>
    </font>
    <font>
      <sz val="8"/>
      <name val="宋体"/>
      <charset val="134"/>
    </font>
    <font>
      <sz val="12"/>
      <name val="宋体"/>
      <charset val="134"/>
    </font>
    <font>
      <sz val="12"/>
      <name val="方正书宋_GBK"/>
      <charset val="134"/>
    </font>
    <font>
      <sz val="14"/>
      <name val="黑体"/>
      <family val="3"/>
      <charset val="134"/>
    </font>
    <font>
      <sz val="12"/>
      <name val="宋体"/>
      <family val="3"/>
      <charset val="134"/>
    </font>
    <font>
      <sz val="9"/>
      <name val="等线"/>
      <family val="3"/>
      <charset val="134"/>
      <scheme val="minor"/>
    </font>
  </fonts>
  <fills count="2">
    <fill>
      <patternFill patternType="none"/>
    </fill>
    <fill>
      <patternFill patternType="gray125"/>
    </fill>
  </fills>
  <borders count="2">
    <border>
      <left/>
      <right/>
      <top/>
      <bottom/>
      <diagonal/>
    </border>
    <border>
      <left style="thin">
        <color theme="2"/>
      </left>
      <right style="thin">
        <color theme="2"/>
      </right>
      <top style="thin">
        <color theme="2"/>
      </top>
      <bottom style="thin">
        <color theme="2"/>
      </bottom>
      <diagonal/>
    </border>
  </borders>
  <cellStyleXfs count="3">
    <xf numFmtId="0" fontId="0" fillId="0" borderId="0">
      <alignment vertical="center"/>
    </xf>
    <xf numFmtId="0" fontId="5" fillId="0" borderId="0"/>
    <xf numFmtId="0" fontId="1" fillId="0" borderId="0">
      <protection locked="0"/>
    </xf>
  </cellStyleXfs>
  <cellXfs count="22">
    <xf numFmtId="0" fontId="0" fillId="0" borderId="0" xfId="0">
      <alignment vertical="center"/>
    </xf>
    <xf numFmtId="0" fontId="1" fillId="0" borderId="0" xfId="2" applyAlignment="1">
      <alignment vertical="center"/>
      <protection locked="0"/>
    </xf>
    <xf numFmtId="0" fontId="2" fillId="0" borderId="0" xfId="2" applyFont="1" applyAlignment="1">
      <alignment vertical="center"/>
      <protection locked="0"/>
    </xf>
    <xf numFmtId="178" fontId="1" fillId="0" borderId="0" xfId="2" applyNumberFormat="1" applyAlignment="1">
      <alignment vertical="center"/>
      <protection locked="0"/>
    </xf>
    <xf numFmtId="0" fontId="1" fillId="0" borderId="0" xfId="2" applyBorder="1" applyAlignment="1">
      <alignment horizontal="center" vertical="center"/>
      <protection locked="0"/>
    </xf>
    <xf numFmtId="178" fontId="1" fillId="0" borderId="0" xfId="2" applyNumberFormat="1" applyBorder="1" applyAlignment="1">
      <alignment horizontal="center" vertical="center"/>
      <protection locked="0"/>
    </xf>
    <xf numFmtId="0" fontId="2" fillId="0" borderId="0" xfId="1" applyFont="1" applyBorder="1"/>
    <xf numFmtId="178" fontId="4" fillId="0" borderId="0" xfId="2" applyNumberFormat="1" applyFont="1" applyBorder="1" applyAlignment="1">
      <alignment vertical="center"/>
      <protection locked="0"/>
    </xf>
    <xf numFmtId="0" fontId="2" fillId="0" borderId="0" xfId="1" applyFont="1" applyBorder="1" applyAlignment="1">
      <alignment horizontal="left" vertical="center" wrapText="1"/>
    </xf>
    <xf numFmtId="0" fontId="2" fillId="0" borderId="0" xfId="2" applyFont="1" applyBorder="1" applyAlignment="1">
      <alignment horizontal="center" vertical="center"/>
      <protection locked="0"/>
    </xf>
    <xf numFmtId="178" fontId="2" fillId="0" borderId="0" xfId="2" applyNumberFormat="1" applyFont="1" applyBorder="1" applyAlignment="1">
      <alignment horizontal="center" vertical="center"/>
      <protection locked="0"/>
    </xf>
    <xf numFmtId="0" fontId="2" fillId="0" borderId="0" xfId="2" applyFont="1" applyBorder="1" applyAlignment="1">
      <alignment vertical="center"/>
      <protection locked="0"/>
    </xf>
    <xf numFmtId="178" fontId="2" fillId="0" borderId="0" xfId="2" applyNumberFormat="1" applyFont="1" applyBorder="1" applyAlignment="1">
      <alignment vertical="center"/>
      <protection locked="0"/>
    </xf>
    <xf numFmtId="0" fontId="3" fillId="0" borderId="0" xfId="2" applyFont="1" applyBorder="1" applyAlignment="1">
      <alignment horizontal="center" vertical="center"/>
      <protection locked="0"/>
    </xf>
    <xf numFmtId="0" fontId="1" fillId="0" borderId="0" xfId="2" applyBorder="1" applyAlignment="1">
      <alignment horizontal="center" vertical="center"/>
      <protection locked="0"/>
    </xf>
    <xf numFmtId="0" fontId="1" fillId="0" borderId="1" xfId="2" applyBorder="1" applyAlignment="1">
      <alignment horizontal="left" vertical="center" wrapText="1"/>
      <protection locked="0"/>
    </xf>
    <xf numFmtId="0" fontId="1" fillId="0" borderId="1" xfId="2" applyFont="1" applyBorder="1" applyAlignment="1">
      <alignment horizontal="center" vertical="center" wrapText="1"/>
      <protection locked="0"/>
    </xf>
    <xf numFmtId="0" fontId="1" fillId="0" borderId="1" xfId="2" applyFont="1" applyBorder="1" applyAlignment="1">
      <alignment horizontal="center" vertical="center"/>
      <protection locked="0"/>
    </xf>
    <xf numFmtId="0" fontId="1" fillId="0" borderId="1" xfId="2" applyBorder="1" applyAlignment="1">
      <alignment horizontal="center" vertical="center" wrapText="1"/>
      <protection locked="0"/>
    </xf>
    <xf numFmtId="0" fontId="1" fillId="0" borderId="1" xfId="2" applyBorder="1" applyAlignment="1">
      <alignment horizontal="center" vertical="center"/>
      <protection locked="0"/>
    </xf>
    <xf numFmtId="0" fontId="5" fillId="0" borderId="1" xfId="2" applyFont="1" applyBorder="1" applyAlignment="1">
      <alignment horizontal="center" vertical="center"/>
      <protection locked="0"/>
    </xf>
    <xf numFmtId="178" fontId="5" fillId="0" borderId="1" xfId="2" applyNumberFormat="1" applyFont="1" applyBorder="1" applyAlignment="1">
      <alignment horizontal="center" vertical="center"/>
      <protection locked="0"/>
    </xf>
  </cellXfs>
  <cellStyles count="3">
    <cellStyle name="常规" xfId="0" builtinId="0"/>
    <cellStyle name="常规 2" xfId="2"/>
    <cellStyle name="常规_pz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FA27"/>
  <sheetViews>
    <sheetView tabSelected="1" view="pageBreakPreview" zoomScaleNormal="100" zoomScaleSheetLayoutView="100" workbookViewId="0">
      <selection activeCell="E5" sqref="E5:F6"/>
    </sheetView>
  </sheetViews>
  <sheetFormatPr defaultColWidth="9" defaultRowHeight="15.75"/>
  <cols>
    <col min="1" max="2" width="13.625" style="1" customWidth="1"/>
    <col min="3" max="3" width="10.625" style="1" customWidth="1"/>
    <col min="4" max="4" width="10.625" style="3" customWidth="1"/>
    <col min="5" max="5" width="10.625" style="1" customWidth="1"/>
    <col min="6" max="6" width="10.625" style="3" customWidth="1"/>
    <col min="7" max="7" width="10.625" style="1" customWidth="1"/>
    <col min="8" max="8" width="10.625" style="3" customWidth="1"/>
    <col min="9" max="16381" width="9" style="1"/>
  </cols>
  <sheetData>
    <row r="1" spans="1:8" s="1" customFormat="1" ht="20.100000000000001" customHeight="1">
      <c r="A1" s="13" t="s">
        <v>0</v>
      </c>
      <c r="B1" s="13"/>
      <c r="C1" s="13"/>
      <c r="D1" s="13"/>
      <c r="E1" s="13"/>
      <c r="F1" s="13"/>
      <c r="G1" s="13"/>
      <c r="H1" s="13"/>
    </row>
    <row r="2" spans="1:8" s="1" customFormat="1" ht="18" customHeight="1">
      <c r="A2" s="14" t="s">
        <v>18</v>
      </c>
      <c r="B2" s="14"/>
      <c r="C2" s="14"/>
      <c r="D2" s="14"/>
      <c r="E2" s="14"/>
      <c r="F2" s="14"/>
      <c r="G2" s="14"/>
      <c r="H2" s="14"/>
    </row>
    <row r="3" spans="1:8" s="1" customFormat="1">
      <c r="A3" s="4"/>
      <c r="B3" s="4"/>
      <c r="C3" s="4"/>
      <c r="D3" s="5"/>
      <c r="E3" s="4"/>
      <c r="F3" s="5"/>
      <c r="G3" s="6"/>
      <c r="H3" s="7"/>
    </row>
    <row r="4" spans="1:8" s="2" customFormat="1" ht="11.25">
      <c r="A4" s="8" t="s">
        <v>1</v>
      </c>
      <c r="B4" s="9"/>
      <c r="C4" s="9"/>
      <c r="D4" s="10"/>
      <c r="E4" s="9"/>
      <c r="F4" s="10"/>
      <c r="G4" s="11"/>
      <c r="H4" s="12" t="s">
        <v>2</v>
      </c>
    </row>
    <row r="5" spans="1:8" s="1" customFormat="1" ht="17.25" customHeight="1">
      <c r="A5" s="19"/>
      <c r="B5" s="19"/>
      <c r="C5" s="16" t="s">
        <v>3</v>
      </c>
      <c r="D5" s="16"/>
      <c r="E5" s="16" t="s">
        <v>4</v>
      </c>
      <c r="F5" s="16"/>
      <c r="G5" s="16" t="s">
        <v>5</v>
      </c>
      <c r="H5" s="16"/>
    </row>
    <row r="6" spans="1:8" s="1" customFormat="1" ht="17.25" customHeight="1">
      <c r="A6" s="19"/>
      <c r="B6" s="19"/>
      <c r="C6" s="16"/>
      <c r="D6" s="16"/>
      <c r="E6" s="16"/>
      <c r="F6" s="16"/>
      <c r="G6" s="16"/>
      <c r="H6" s="16"/>
    </row>
    <row r="7" spans="1:8" s="1" customFormat="1" ht="17.25" customHeight="1">
      <c r="A7" s="19"/>
      <c r="B7" s="19"/>
      <c r="C7" s="16" t="s">
        <v>6</v>
      </c>
      <c r="D7" s="16" t="s">
        <v>7</v>
      </c>
      <c r="E7" s="16" t="s">
        <v>8</v>
      </c>
      <c r="F7" s="16" t="s">
        <v>7</v>
      </c>
      <c r="G7" s="16" t="s">
        <v>8</v>
      </c>
      <c r="H7" s="16" t="s">
        <v>7</v>
      </c>
    </row>
    <row r="8" spans="1:8" s="1" customFormat="1" ht="17.25" customHeight="1">
      <c r="A8" s="19"/>
      <c r="B8" s="19"/>
      <c r="C8" s="17"/>
      <c r="D8" s="17"/>
      <c r="E8" s="17"/>
      <c r="F8" s="17"/>
      <c r="G8" s="17"/>
      <c r="H8" s="17"/>
    </row>
    <row r="9" spans="1:8" s="1" customFormat="1" ht="18" customHeight="1">
      <c r="A9" s="16" t="s">
        <v>9</v>
      </c>
      <c r="B9" s="16" t="s">
        <v>10</v>
      </c>
      <c r="C9" s="20">
        <v>1585663</v>
      </c>
      <c r="D9" s="21">
        <f>C9/(C9+E9+G9)</f>
        <v>0.30240014860042508</v>
      </c>
      <c r="E9" s="20">
        <v>2852219</v>
      </c>
      <c r="F9" s="21">
        <f>E9/(C9+E9+G9)</f>
        <v>0.54394373170147492</v>
      </c>
      <c r="G9" s="20">
        <v>805710</v>
      </c>
      <c r="H9" s="21">
        <f>G9/(C9+E9+G9)</f>
        <v>0.15365611969810009</v>
      </c>
    </row>
    <row r="10" spans="1:8" s="1" customFormat="1" ht="18" customHeight="1">
      <c r="A10" s="17"/>
      <c r="B10" s="17"/>
      <c r="C10" s="20"/>
      <c r="D10" s="21"/>
      <c r="E10" s="20"/>
      <c r="F10" s="21"/>
      <c r="G10" s="20"/>
      <c r="H10" s="21"/>
    </row>
    <row r="11" spans="1:8" s="1" customFormat="1" ht="18" customHeight="1">
      <c r="A11" s="17"/>
      <c r="B11" s="16" t="s">
        <v>11</v>
      </c>
      <c r="C11" s="20">
        <v>695946</v>
      </c>
      <c r="D11" s="21">
        <f>C11/(C11+E11+G11)</f>
        <v>0.15124470357975744</v>
      </c>
      <c r="E11" s="20">
        <v>3119990</v>
      </c>
      <c r="F11" s="21">
        <f t="shared" ref="F11" si="0">E11/(C11+E11+G11)</f>
        <v>0.67804393260656348</v>
      </c>
      <c r="G11" s="20">
        <v>785521</v>
      </c>
      <c r="H11" s="21">
        <f t="shared" ref="H11" si="1">G11/(C11+E11+G11)</f>
        <v>0.17071136381367902</v>
      </c>
    </row>
    <row r="12" spans="1:8" s="1" customFormat="1" ht="18" customHeight="1">
      <c r="A12" s="17"/>
      <c r="B12" s="17"/>
      <c r="C12" s="20"/>
      <c r="D12" s="21"/>
      <c r="E12" s="20"/>
      <c r="F12" s="21"/>
      <c r="G12" s="20"/>
      <c r="H12" s="21"/>
    </row>
    <row r="13" spans="1:8" s="1" customFormat="1" ht="18" customHeight="1">
      <c r="A13" s="17"/>
      <c r="B13" s="16" t="s">
        <v>12</v>
      </c>
      <c r="C13" s="20">
        <v>3596901</v>
      </c>
      <c r="D13" s="21">
        <f t="shared" ref="D13" si="2">C13/(C13+E13+G13)</f>
        <v>0.23324881154611449</v>
      </c>
      <c r="E13" s="20">
        <v>9243443</v>
      </c>
      <c r="F13" s="21">
        <f t="shared" ref="F13" si="3">E13/(C13+E13+G13)</f>
        <v>0.59941101919242457</v>
      </c>
      <c r="G13" s="20">
        <v>2580532</v>
      </c>
      <c r="H13" s="21">
        <f t="shared" ref="H13" si="4">G13/(C13+E13+G13)</f>
        <v>0.16734016926146089</v>
      </c>
    </row>
    <row r="14" spans="1:8" s="1" customFormat="1" ht="18" customHeight="1">
      <c r="A14" s="17"/>
      <c r="B14" s="17"/>
      <c r="C14" s="20"/>
      <c r="D14" s="21"/>
      <c r="E14" s="20"/>
      <c r="F14" s="21"/>
      <c r="G14" s="20"/>
      <c r="H14" s="21"/>
    </row>
    <row r="15" spans="1:8" s="1" customFormat="1" ht="18" customHeight="1">
      <c r="A15" s="18" t="s">
        <v>13</v>
      </c>
      <c r="B15" s="16" t="s">
        <v>14</v>
      </c>
      <c r="C15" s="20">
        <v>1427845</v>
      </c>
      <c r="D15" s="21">
        <f t="shared" ref="D15" si="5">C15/(C15+E15+G15)</f>
        <v>0.28216540798274892</v>
      </c>
      <c r="E15" s="20">
        <v>2845318</v>
      </c>
      <c r="F15" s="21">
        <f t="shared" ref="F15" si="6">E15/(C15+E15+G15)</f>
        <v>0.5622811399771398</v>
      </c>
      <c r="G15" s="20">
        <v>787149</v>
      </c>
      <c r="H15" s="21">
        <f t="shared" ref="H15" si="7">G15/(C15+E15+G15)</f>
        <v>0.15555345204011137</v>
      </c>
    </row>
    <row r="16" spans="1:8" s="1" customFormat="1" ht="18" customHeight="1">
      <c r="A16" s="19"/>
      <c r="B16" s="17"/>
      <c r="C16" s="20"/>
      <c r="D16" s="21"/>
      <c r="E16" s="20"/>
      <c r="F16" s="21"/>
      <c r="G16" s="20"/>
      <c r="H16" s="21"/>
    </row>
    <row r="17" spans="1:8" s="1" customFormat="1" ht="18" customHeight="1">
      <c r="A17" s="19"/>
      <c r="B17" s="16" t="s">
        <v>11</v>
      </c>
      <c r="C17" s="20">
        <v>585910</v>
      </c>
      <c r="D17" s="21">
        <f t="shared" ref="D17" si="8">C17/(C17+E17+G17)</f>
        <v>0.13115924753171196</v>
      </c>
      <c r="E17" s="20">
        <v>3112795</v>
      </c>
      <c r="F17" s="21">
        <f t="shared" ref="F17" si="9">E17/(C17+E17+G17)</f>
        <v>0.69681666112623997</v>
      </c>
      <c r="G17" s="20">
        <v>768460</v>
      </c>
      <c r="H17" s="21">
        <f t="shared" ref="H17" si="10">G17/(C17+E17+G17)</f>
        <v>0.17202409134204802</v>
      </c>
    </row>
    <row r="18" spans="1:8" s="1" customFormat="1" ht="18" customHeight="1">
      <c r="A18" s="19"/>
      <c r="B18" s="17"/>
      <c r="C18" s="20"/>
      <c r="D18" s="21"/>
      <c r="E18" s="20"/>
      <c r="F18" s="21"/>
      <c r="G18" s="20"/>
      <c r="H18" s="21"/>
    </row>
    <row r="19" spans="1:8" s="1" customFormat="1" ht="18" customHeight="1">
      <c r="A19" s="19"/>
      <c r="B19" s="16" t="s">
        <v>15</v>
      </c>
      <c r="C19" s="20">
        <v>2773287</v>
      </c>
      <c r="D19" s="21">
        <f t="shared" ref="D19" si="11">C19/(C19+E19+G19)</f>
        <v>0.19235659680167597</v>
      </c>
      <c r="E19" s="20">
        <v>9190633</v>
      </c>
      <c r="F19" s="21">
        <f t="shared" ref="F19" si="12">E19/(C19+E19+G19)</f>
        <v>0.63746697919587036</v>
      </c>
      <c r="G19" s="20">
        <v>2453506</v>
      </c>
      <c r="H19" s="21">
        <f t="shared" ref="H19" si="13">G19/(C19+E19+G19)</f>
        <v>0.1701764240024537</v>
      </c>
    </row>
    <row r="20" spans="1:8" s="1" customFormat="1" ht="18" customHeight="1">
      <c r="A20" s="19"/>
      <c r="B20" s="17"/>
      <c r="C20" s="20"/>
      <c r="D20" s="21"/>
      <c r="E20" s="20"/>
      <c r="F20" s="21"/>
      <c r="G20" s="20"/>
      <c r="H20" s="21"/>
    </row>
    <row r="21" spans="1:8" s="1" customFormat="1" ht="18" customHeight="1">
      <c r="A21" s="18" t="s">
        <v>16</v>
      </c>
      <c r="B21" s="16" t="s">
        <v>14</v>
      </c>
      <c r="C21" s="20">
        <v>157818</v>
      </c>
      <c r="D21" s="21">
        <f t="shared" ref="D21" si="14">C21/(C21+E21+G21)</f>
        <v>0.86107594936708864</v>
      </c>
      <c r="E21" s="20">
        <v>6901</v>
      </c>
      <c r="F21" s="21">
        <f t="shared" ref="F21" si="15">E21/(C21+E21+G21)</f>
        <v>3.7652771715408116E-2</v>
      </c>
      <c r="G21" s="20">
        <v>18561</v>
      </c>
      <c r="H21" s="21">
        <f t="shared" ref="H21" si="16">G21/(C21+E21+G21)</f>
        <v>0.10127127891750327</v>
      </c>
    </row>
    <row r="22" spans="1:8" s="1" customFormat="1" ht="18" customHeight="1">
      <c r="A22" s="19"/>
      <c r="B22" s="17"/>
      <c r="C22" s="20"/>
      <c r="D22" s="21"/>
      <c r="E22" s="20"/>
      <c r="F22" s="21"/>
      <c r="G22" s="20"/>
      <c r="H22" s="21"/>
    </row>
    <row r="23" spans="1:8" s="1" customFormat="1" ht="18" customHeight="1">
      <c r="A23" s="19"/>
      <c r="B23" s="16" t="s">
        <v>11</v>
      </c>
      <c r="C23" s="20">
        <v>110036</v>
      </c>
      <c r="D23" s="21">
        <f t="shared" ref="D23" si="17">C23/(C23+E23+G23)</f>
        <v>0.81937866738152687</v>
      </c>
      <c r="E23" s="20">
        <v>7195</v>
      </c>
      <c r="F23" s="21">
        <f t="shared" ref="F23" si="18">E23/(C23+E23+G23)</f>
        <v>5.3577279361391596E-2</v>
      </c>
      <c r="G23" s="20">
        <v>17061</v>
      </c>
      <c r="H23" s="21">
        <f t="shared" ref="H23" si="19">G23/(C23+E23+G23)</f>
        <v>0.1270440532570816</v>
      </c>
    </row>
    <row r="24" spans="1:8" s="1" customFormat="1" ht="15.75" customHeight="1">
      <c r="A24" s="19"/>
      <c r="B24" s="17"/>
      <c r="C24" s="20"/>
      <c r="D24" s="21"/>
      <c r="E24" s="20"/>
      <c r="F24" s="21"/>
      <c r="G24" s="20"/>
      <c r="H24" s="21"/>
    </row>
    <row r="25" spans="1:8" s="1" customFormat="1" ht="16.5" customHeight="1">
      <c r="A25" s="19"/>
      <c r="B25" s="16" t="s">
        <v>15</v>
      </c>
      <c r="C25" s="20">
        <v>823614</v>
      </c>
      <c r="D25" s="21">
        <f t="shared" ref="D25" si="20">C25/(C25+E25+G25)</f>
        <v>0.82078230106133843</v>
      </c>
      <c r="E25" s="20">
        <v>52810</v>
      </c>
      <c r="F25" s="21">
        <f t="shared" ref="F25" si="21">E25/(C25+E25+G25)</f>
        <v>5.262843190991081E-2</v>
      </c>
      <c r="G25" s="20">
        <v>127026</v>
      </c>
      <c r="H25" s="21">
        <f t="shared" ref="H25" si="22">G25/(C25+E25+G25)</f>
        <v>0.12658926702875081</v>
      </c>
    </row>
    <row r="26" spans="1:8" s="1" customFormat="1" ht="17.25" customHeight="1">
      <c r="A26" s="19"/>
      <c r="B26" s="17"/>
      <c r="C26" s="20"/>
      <c r="D26" s="21"/>
      <c r="E26" s="20"/>
      <c r="F26" s="21"/>
      <c r="G26" s="20"/>
      <c r="H26" s="21"/>
    </row>
    <row r="27" spans="1:8" s="1" customFormat="1" ht="123" customHeight="1">
      <c r="A27" s="15" t="s">
        <v>17</v>
      </c>
      <c r="B27" s="15"/>
      <c r="C27" s="15"/>
      <c r="D27" s="15"/>
      <c r="E27" s="15"/>
      <c r="F27" s="15"/>
      <c r="G27" s="15"/>
      <c r="H27" s="15"/>
    </row>
  </sheetData>
  <mergeCells count="79">
    <mergeCell ref="A5:B8"/>
    <mergeCell ref="C5:D6"/>
    <mergeCell ref="E5:F6"/>
    <mergeCell ref="G5:H6"/>
    <mergeCell ref="H17:H18"/>
    <mergeCell ref="H19:H20"/>
    <mergeCell ref="H21:H22"/>
    <mergeCell ref="H23:H24"/>
    <mergeCell ref="H25:H26"/>
    <mergeCell ref="H7:H8"/>
    <mergeCell ref="H9:H10"/>
    <mergeCell ref="H11:H12"/>
    <mergeCell ref="H13:H14"/>
    <mergeCell ref="H15:H16"/>
    <mergeCell ref="G17:G18"/>
    <mergeCell ref="G19:G20"/>
    <mergeCell ref="G21:G22"/>
    <mergeCell ref="G23:G24"/>
    <mergeCell ref="G25:G26"/>
    <mergeCell ref="G7:G8"/>
    <mergeCell ref="G9:G10"/>
    <mergeCell ref="G11:G12"/>
    <mergeCell ref="G13:G14"/>
    <mergeCell ref="G15:G16"/>
    <mergeCell ref="F17:F18"/>
    <mergeCell ref="F19:F20"/>
    <mergeCell ref="F21:F22"/>
    <mergeCell ref="F23:F24"/>
    <mergeCell ref="F25:F26"/>
    <mergeCell ref="F7:F8"/>
    <mergeCell ref="F9:F10"/>
    <mergeCell ref="F11:F12"/>
    <mergeCell ref="F13:F14"/>
    <mergeCell ref="F15:F16"/>
    <mergeCell ref="E17:E18"/>
    <mergeCell ref="E19:E20"/>
    <mergeCell ref="E21:E22"/>
    <mergeCell ref="E23:E24"/>
    <mergeCell ref="E25:E26"/>
    <mergeCell ref="E7:E8"/>
    <mergeCell ref="E9:E10"/>
    <mergeCell ref="E11:E12"/>
    <mergeCell ref="E13:E14"/>
    <mergeCell ref="E15:E16"/>
    <mergeCell ref="C19:C20"/>
    <mergeCell ref="C21:C22"/>
    <mergeCell ref="C23:C24"/>
    <mergeCell ref="C25:C26"/>
    <mergeCell ref="D7:D8"/>
    <mergeCell ref="D9:D10"/>
    <mergeCell ref="D11:D12"/>
    <mergeCell ref="D13:D14"/>
    <mergeCell ref="D15:D16"/>
    <mergeCell ref="D17:D18"/>
    <mergeCell ref="D19:D20"/>
    <mergeCell ref="D21:D22"/>
    <mergeCell ref="D23:D24"/>
    <mergeCell ref="D25:D26"/>
    <mergeCell ref="C9:C10"/>
    <mergeCell ref="C11:C12"/>
    <mergeCell ref="C13:C14"/>
    <mergeCell ref="C15:C16"/>
    <mergeCell ref="C17:C18"/>
    <mergeCell ref="A1:H1"/>
    <mergeCell ref="A2:H2"/>
    <mergeCell ref="A27:H27"/>
    <mergeCell ref="A9:A14"/>
    <mergeCell ref="A15:A20"/>
    <mergeCell ref="A21:A26"/>
    <mergeCell ref="B9:B10"/>
    <mergeCell ref="B11:B12"/>
    <mergeCell ref="B13:B14"/>
    <mergeCell ref="B15:B16"/>
    <mergeCell ref="B17:B18"/>
    <mergeCell ref="B19:B20"/>
    <mergeCell ref="B21:B22"/>
    <mergeCell ref="B23:B24"/>
    <mergeCell ref="B25:B26"/>
    <mergeCell ref="C7:C8"/>
  </mergeCells>
  <phoneticPr fontId="9" type="noConversion"/>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1-1</vt:lpstr>
      <vt:lpstr>'1-1'!Print_Area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zhengyu liang</dc:creator>
  <cp:lastModifiedBy>T440P</cp:lastModifiedBy>
  <dcterms:created xsi:type="dcterms:W3CDTF">2022-05-19T13:04:00Z</dcterms:created>
  <dcterms:modified xsi:type="dcterms:W3CDTF">2022-06-15T05:41:17Z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2052-11.1.0.9914</vt:lpwstr>
  </property>
</Properties>
</file>